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graha\Dropbox\UVic\CMMP\Lab\databases_hquamen\CMMP database\"/>
    </mc:Choice>
  </mc:AlternateContent>
  <xr:revisionPtr revIDLastSave="0" documentId="13_ncr:1_{046847FA-18A4-4115-9AE5-D1AC0DF98474}" xr6:coauthVersionLast="47" xr6:coauthVersionMax="47" xr10:uidLastSave="{00000000-0000-0000-0000-000000000000}"/>
  <bookViews>
    <workbookView xWindow="28680" yWindow="-120" windowWidth="24240" windowHeight="13140" firstSheet="3" activeTab="5" xr2:uid="{EFF28236-9DA9-4708-9582-50F9A6603C44}"/>
  </bookViews>
  <sheets>
    <sheet name="person" sheetId="1" r:id="rId1"/>
    <sheet name="role" sheetId="2" r:id="rId2"/>
    <sheet name="role_lookup" sheetId="3" r:id="rId3"/>
    <sheet name="contribution" sheetId="4" r:id="rId4"/>
    <sheet name="genre" sheetId="5" r:id="rId5"/>
    <sheet name="issue" sheetId="6" r:id="rId6"/>
    <sheet name="magazine" sheetId="7"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alcChain>
</file>

<file path=xl/sharedStrings.xml><?xml version="1.0" encoding="utf-8"?>
<sst xmlns="http://schemas.openxmlformats.org/spreadsheetml/2006/main" count="137" uniqueCount="103">
  <si>
    <t>person_id</t>
  </si>
  <si>
    <t>id</t>
  </si>
  <si>
    <t>last</t>
  </si>
  <si>
    <t>birthdate</t>
  </si>
  <si>
    <t>contribution_id</t>
  </si>
  <si>
    <t>role</t>
  </si>
  <si>
    <t>title</t>
  </si>
  <si>
    <t>issue_id</t>
  </si>
  <si>
    <t>pagerange</t>
  </si>
  <si>
    <t>genre_id</t>
  </si>
  <si>
    <t>volume</t>
  </si>
  <si>
    <t>pubdate</t>
  </si>
  <si>
    <t>pubplace</t>
  </si>
  <si>
    <t>Preview</t>
  </si>
  <si>
    <t>Montreal</t>
  </si>
  <si>
    <t>First Statement</t>
  </si>
  <si>
    <t>Neith</t>
  </si>
  <si>
    <t>Saint John</t>
  </si>
  <si>
    <t>Anonymous</t>
  </si>
  <si>
    <t>Patrick</t>
  </si>
  <si>
    <t>Anderson</t>
  </si>
  <si>
    <t>deathdate</t>
  </si>
  <si>
    <t>Page</t>
  </si>
  <si>
    <t>P.K.</t>
  </si>
  <si>
    <t>Sutherland</t>
  </si>
  <si>
    <t>John</t>
  </si>
  <si>
    <t>given</t>
  </si>
  <si>
    <t>Editorial</t>
  </si>
  <si>
    <t>Poetry</t>
  </si>
  <si>
    <t>Fiction</t>
  </si>
  <si>
    <t>1942-00-00</t>
  </si>
  <si>
    <t>NULL</t>
  </si>
  <si>
    <t>The Lord's Plan</t>
  </si>
  <si>
    <t>Questions: How to handle mags with ONLY issues/numbers? Answer: for now, at least, I can just set volume to "0" if there's no volume or if it uses "number" or "no." instead… then, for display purposes, we could make it display any mags with volume=0 as "Number _"... could use NULL instead of "0", but some programmers don't like that... a third option would be to use 3rd "number" column, but that would involve even more NULLs (although Harvey doesn't think that's a big issue at all)</t>
  </si>
  <si>
    <t>*note: zero out any unknown values for month or year (this is in YYYY-MM-DD format)</t>
  </si>
  <si>
    <t>number</t>
  </si>
  <si>
    <t>Aikman</t>
  </si>
  <si>
    <t>Audrey</t>
  </si>
  <si>
    <t>Birney</t>
  </si>
  <si>
    <t>Earle</t>
  </si>
  <si>
    <t>Dudek</t>
  </si>
  <si>
    <t>Louis</t>
  </si>
  <si>
    <t>Scott</t>
  </si>
  <si>
    <t>F.R.</t>
  </si>
  <si>
    <t>Smith</t>
  </si>
  <si>
    <t>A.J.M.</t>
  </si>
  <si>
    <t>Layton</t>
  </si>
  <si>
    <t>Irving</t>
  </si>
  <si>
    <t>Hakaar</t>
  </si>
  <si>
    <t>Jack</t>
  </si>
  <si>
    <t>Klein</t>
  </si>
  <si>
    <t>A.M.</t>
  </si>
  <si>
    <t>1899-08-01</t>
  </si>
  <si>
    <t>Production of the New Magazines</t>
  </si>
  <si>
    <t>Essay</t>
  </si>
  <si>
    <t>Review</t>
  </si>
  <si>
    <t>Portrait</t>
  </si>
  <si>
    <t>1942-03-00</t>
  </si>
  <si>
    <t>1942-08-00</t>
  </si>
  <si>
    <t>n.p</t>
  </si>
  <si>
    <t>*Note: if multi-authored piece, give second entry using same contribution_id</t>
  </si>
  <si>
    <t>Clair De Lune Intellectual</t>
  </si>
  <si>
    <t>18-19</t>
  </si>
  <si>
    <t>1943-10-00</t>
  </si>
  <si>
    <t>Nelligan</t>
  </si>
  <si>
    <t>Émile</t>
  </si>
  <si>
    <t>1879-12-24</t>
  </si>
  <si>
    <t>1943-02-00</t>
  </si>
  <si>
    <t>Rev. of Poems, by A.M. Klein</t>
  </si>
  <si>
    <t>35-36</t>
  </si>
  <si>
    <t>Walker</t>
  </si>
  <si>
    <t>A.B.</t>
  </si>
  <si>
    <t>The Negro Problem, and How to Solve it. No. I. Part I</t>
  </si>
  <si>
    <t>1903-02-00</t>
  </si>
  <si>
    <t>22-25</t>
  </si>
  <si>
    <t>1851-08-23</t>
  </si>
  <si>
    <t>magazine_id</t>
  </si>
  <si>
    <t>role_lookup_id</t>
  </si>
  <si>
    <t>Questions:What to do with anonymous contributions? What about aliases? (Harvey says junction tables are answer to question about aliases/multiple ways of displaying someone's name… separate junction table connecting pseudonym [as foreign key?] to main id?)</t>
  </si>
  <si>
    <t>Author</t>
  </si>
  <si>
    <t>Editor</t>
  </si>
  <si>
    <t>Translator</t>
  </si>
  <si>
    <t>name</t>
  </si>
  <si>
    <t>*This is wrong… date is actually Apr/May 1945, but I don't know how to make that work… maybe in future if I rebuild this I should have a column "pubdate_start" and "pubdate_end" (and then just figure out how to make it not display NULLs if there's only a start date... i.e., make it display ranges correctly where those exist, but still also display single pub dates correctly too)</t>
  </si>
  <si>
    <t>SEE FOOTNOTE #2 ON P. 1 OF FISHER'S INDEX FOR LIKELY DATES FOR 1.1-1.14</t>
  </si>
  <si>
    <t>Aug. 1942</t>
  </si>
  <si>
    <t>Oct. 1942</t>
  </si>
  <si>
    <t>Dec. 1942</t>
  </si>
  <si>
    <t>Feb. 1943</t>
  </si>
  <si>
    <t>Issue</t>
  </si>
  <si>
    <t>Likely Date</t>
  </si>
  <si>
    <t>Apr/May 1945</t>
  </si>
  <si>
    <t>(see above)</t>
  </si>
  <si>
    <t>…</t>
  </si>
  <si>
    <t>Sept. 1942</t>
  </si>
  <si>
    <t>Nov. 1942</t>
  </si>
  <si>
    <t>Jan. 1943</t>
  </si>
  <si>
    <t>Mar. 1943</t>
  </si>
  <si>
    <t>Mar. 19, 1943</t>
  </si>
  <si>
    <t>Certainty</t>
  </si>
  <si>
    <t>High</t>
  </si>
  <si>
    <t>Medium</t>
  </si>
  <si>
    <t>See new version of this spreadsheet for most recent info: https://docs.google.com/spreadsheets/d/1HjnpoSOO30Ew8KwIAhwkFAz7Ly5W1cdGCrFDEjRYqwc/edit?usp=sharing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</si>
</sst>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0" fontId="1" fillId="0" borderId="0" xfId="0" applyFont="1"/>
    <xf numFmtId="164" fontId="0" fillId="0" borderId="0" xfId="0" applyNumberFormat="1"/>
    <xf numFmtId="49" fontId="0" fillId="0" borderId="0" xfId="0" applyNumberFormat="1" applyAlignment="1">
      <alignment horizontal="right"/>
    </xf>
    <xf numFmtId="0" fontId="0" fillId="0" borderId="0" xfId="0" applyAlignment="1">
      <alignment horizontal="right"/>
    </xf>
    <xf numFmtId="1" fontId="0" fillId="0" borderId="0" xfId="0" applyNumberFormat="1"/>
    <xf numFmtId="0" fontId="2" fillId="0" borderId="0" xfId="0" applyFont="1"/>
    <xf numFmtId="1" fontId="2" fillId="0" borderId="0" xfId="0" applyNumberFormat="1" applyFont="1"/>
    <xf numFmtId="0" fontId="2" fillId="0" borderId="0" xfId="0" applyFont="1" applyAlignment="1">
      <alignment horizontal="right"/>
    </xf>
    <xf numFmtId="0" fontId="1" fillId="0" borderId="0" xfId="0" applyFont="1" applyAlignment="1">
      <alignment horizontal="right"/>
    </xf>
    <xf numFmtId="164" fontId="2" fillId="0" borderId="0" xfId="0" applyNumberFormat="1" applyFont="1" applyAlignment="1">
      <alignment horizontal="left" vertical="center"/>
    </xf>
    <xf numFmtId="164" fontId="2" fillId="0" borderId="0" xfId="0" applyNumberFormat="1" applyFont="1"/>
    <xf numFmtId="49" fontId="2" fillId="0" borderId="0" xfId="0" applyNumberFormat="1" applyFont="1" applyAlignment="1">
      <alignment horizontal="right"/>
    </xf>
    <xf numFmtId="1" fontId="1" fillId="0" borderId="0" xfId="0" applyNumberFormat="1" applyFont="1"/>
    <xf numFmtId="49" fontId="1" fillId="0" borderId="0" xfId="0" applyNumberFormat="1" applyFont="1" applyAlignment="1">
      <alignment horizontal="right"/>
    </xf>
    <xf numFmtId="0" fontId="3" fillId="2" borderId="0" xfId="0" applyFont="1" applyFill="1"/>
    <xf numFmtId="0" fontId="3" fillId="2" borderId="0" xfId="0" applyFont="1" applyFill="1" applyAlignment="1">
      <alignment horizontal="right"/>
    </xf>
    <xf numFmtId="0" fontId="4" fillId="2" borderId="0" xfId="0" applyFont="1" applyFill="1"/>
    <xf numFmtId="0" fontId="4" fillId="2" borderId="1" xfId="0" applyFont="1" applyFill="1" applyBorder="1"/>
    <xf numFmtId="0" fontId="3" fillId="2" borderId="1" xfId="0" applyFont="1" applyFill="1" applyBorder="1" applyAlignment="1">
      <alignment horizontal="right"/>
    </xf>
    <xf numFmtId="0" fontId="4" fillId="2" borderId="0" xfId="0" applyFont="1" applyFill="1" applyAlignment="1">
      <alignment horizontal="right"/>
    </xf>
    <xf numFmtId="0" fontId="3" fillId="0" borderId="2" xfId="0" applyFont="1" applyFill="1" applyBorder="1"/>
    <xf numFmtId="0" fontId="0" fillId="0" borderId="0" xfId="0" applyFill="1"/>
    <xf numFmtId="0" fontId="0" fillId="0" borderId="0" xfId="0" applyFill="1" applyAlignment="1">
      <alignment horizontal="right"/>
    </xf>
    <xf numFmtId="49" fontId="3" fillId="2" borderId="1" xfId="0" applyNumberFormat="1" applyFont="1" applyFill="1" applyBorder="1"/>
    <xf numFmtId="49" fontId="3" fillId="0" borderId="2" xfId="0" applyNumberFormat="1" applyFont="1" applyFill="1" applyBorder="1"/>
    <xf numFmtId="0" fontId="4" fillId="2" borderId="1"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4E09D-A2D7-4717-9C4D-B39DA060C251}">
  <dimension ref="A1:E89"/>
  <sheetViews>
    <sheetView workbookViewId="0">
      <selection activeCell="A3" sqref="A3"/>
    </sheetView>
  </sheetViews>
  <sheetFormatPr defaultRowHeight="14.4" x14ac:dyDescent="0.3"/>
  <cols>
    <col min="2" max="2" width="10.5546875" bestFit="1" customWidth="1"/>
    <col min="4" max="5" width="10.33203125" bestFit="1" customWidth="1"/>
  </cols>
  <sheetData>
    <row r="1" spans="1:5" ht="13.8" customHeight="1" x14ac:dyDescent="0.3">
      <c r="A1" t="s">
        <v>1</v>
      </c>
      <c r="B1" t="s">
        <v>2</v>
      </c>
      <c r="C1" t="s">
        <v>26</v>
      </c>
      <c r="D1" t="s">
        <v>3</v>
      </c>
      <c r="E1" t="s">
        <v>21</v>
      </c>
    </row>
    <row r="2" spans="1:5" x14ac:dyDescent="0.3">
      <c r="A2" s="1" t="s">
        <v>78</v>
      </c>
    </row>
    <row r="3" spans="1:5" x14ac:dyDescent="0.3">
      <c r="A3" s="6">
        <v>1</v>
      </c>
      <c r="B3" s="6" t="s">
        <v>36</v>
      </c>
      <c r="C3" s="6" t="s">
        <v>37</v>
      </c>
      <c r="D3" s="6" t="s">
        <v>31</v>
      </c>
      <c r="E3" s="6" t="s">
        <v>31</v>
      </c>
    </row>
    <row r="4" spans="1:5" x14ac:dyDescent="0.3">
      <c r="A4" s="6">
        <f>SUM(A3+1)</f>
        <v>2</v>
      </c>
      <c r="B4" s="6" t="s">
        <v>20</v>
      </c>
      <c r="C4" s="6" t="s">
        <v>19</v>
      </c>
      <c r="D4" s="10">
        <v>5695</v>
      </c>
      <c r="E4" s="10">
        <v>28931</v>
      </c>
    </row>
    <row r="5" spans="1:5" x14ac:dyDescent="0.3">
      <c r="A5" s="6">
        <f t="shared" ref="A5:A15" si="0">SUM(A4+1)</f>
        <v>3</v>
      </c>
      <c r="B5" s="6" t="s">
        <v>18</v>
      </c>
      <c r="C5" s="6" t="s">
        <v>31</v>
      </c>
      <c r="D5" s="10" t="s">
        <v>31</v>
      </c>
      <c r="E5" s="10" t="s">
        <v>31</v>
      </c>
    </row>
    <row r="6" spans="1:5" x14ac:dyDescent="0.3">
      <c r="A6" s="6">
        <f t="shared" si="0"/>
        <v>4</v>
      </c>
      <c r="B6" s="6" t="s">
        <v>38</v>
      </c>
      <c r="C6" s="6" t="s">
        <v>39</v>
      </c>
      <c r="D6" s="10">
        <v>1595</v>
      </c>
      <c r="E6" s="10">
        <v>34945</v>
      </c>
    </row>
    <row r="7" spans="1:5" x14ac:dyDescent="0.3">
      <c r="A7" s="6">
        <f t="shared" si="0"/>
        <v>5</v>
      </c>
      <c r="B7" s="6" t="s">
        <v>40</v>
      </c>
      <c r="C7" s="6" t="s">
        <v>41</v>
      </c>
      <c r="D7" s="10">
        <v>6612</v>
      </c>
      <c r="E7" s="10">
        <v>36973</v>
      </c>
    </row>
    <row r="8" spans="1:5" x14ac:dyDescent="0.3">
      <c r="A8" s="6">
        <f t="shared" si="0"/>
        <v>6</v>
      </c>
      <c r="B8" s="6" t="s">
        <v>48</v>
      </c>
      <c r="C8" s="6" t="s">
        <v>49</v>
      </c>
      <c r="D8" s="10" t="s">
        <v>31</v>
      </c>
      <c r="E8" s="10" t="s">
        <v>31</v>
      </c>
    </row>
    <row r="9" spans="1:5" x14ac:dyDescent="0.3">
      <c r="A9" s="6">
        <f t="shared" si="0"/>
        <v>7</v>
      </c>
      <c r="B9" s="6" t="s">
        <v>50</v>
      </c>
      <c r="C9" s="6" t="s">
        <v>51</v>
      </c>
      <c r="D9" s="10">
        <v>3333</v>
      </c>
      <c r="E9" s="10">
        <v>26349</v>
      </c>
    </row>
    <row r="10" spans="1:5" x14ac:dyDescent="0.3">
      <c r="A10" s="6">
        <f t="shared" si="0"/>
        <v>8</v>
      </c>
      <c r="B10" s="6" t="s">
        <v>46</v>
      </c>
      <c r="C10" s="6" t="s">
        <v>47</v>
      </c>
      <c r="D10" s="10">
        <v>4455</v>
      </c>
      <c r="E10" s="10">
        <v>38721</v>
      </c>
    </row>
    <row r="11" spans="1:5" x14ac:dyDescent="0.3">
      <c r="A11" s="6">
        <f t="shared" si="0"/>
        <v>9</v>
      </c>
      <c r="B11" s="6" t="s">
        <v>22</v>
      </c>
      <c r="C11" s="6" t="s">
        <v>23</v>
      </c>
      <c r="D11" s="11">
        <v>6172</v>
      </c>
      <c r="E11" s="11">
        <v>40192</v>
      </c>
    </row>
    <row r="12" spans="1:5" x14ac:dyDescent="0.3">
      <c r="A12" s="6">
        <f t="shared" si="0"/>
        <v>10</v>
      </c>
      <c r="B12" s="6" t="s">
        <v>42</v>
      </c>
      <c r="C12" s="6" t="s">
        <v>43</v>
      </c>
      <c r="D12" s="11" t="s">
        <v>52</v>
      </c>
      <c r="E12" s="11">
        <v>31077</v>
      </c>
    </row>
    <row r="13" spans="1:5" x14ac:dyDescent="0.3">
      <c r="A13" s="6">
        <f t="shared" si="0"/>
        <v>11</v>
      </c>
      <c r="B13" s="6" t="s">
        <v>44</v>
      </c>
      <c r="C13" s="6" t="s">
        <v>45</v>
      </c>
      <c r="D13" s="11">
        <v>1043</v>
      </c>
      <c r="E13" s="11">
        <v>29546</v>
      </c>
    </row>
    <row r="14" spans="1:5" x14ac:dyDescent="0.3">
      <c r="A14" s="6">
        <f t="shared" si="0"/>
        <v>12</v>
      </c>
      <c r="B14" s="6" t="s">
        <v>24</v>
      </c>
      <c r="C14" s="6" t="s">
        <v>25</v>
      </c>
      <c r="D14" s="11">
        <v>6992</v>
      </c>
      <c r="E14" s="11">
        <v>20699</v>
      </c>
    </row>
    <row r="15" spans="1:5" x14ac:dyDescent="0.3">
      <c r="A15" s="6">
        <f t="shared" si="0"/>
        <v>13</v>
      </c>
      <c r="B15" s="6" t="s">
        <v>64</v>
      </c>
      <c r="C15" s="6" t="s">
        <v>65</v>
      </c>
      <c r="D15" s="11" t="s">
        <v>66</v>
      </c>
      <c r="E15" s="11">
        <v>15298</v>
      </c>
    </row>
    <row r="16" spans="1:5" x14ac:dyDescent="0.3">
      <c r="A16" s="6">
        <v>14</v>
      </c>
      <c r="B16" s="6" t="s">
        <v>70</v>
      </c>
      <c r="C16" s="6" t="s">
        <v>71</v>
      </c>
      <c r="D16" s="11" t="s">
        <v>75</v>
      </c>
      <c r="E16" s="11">
        <v>3399</v>
      </c>
    </row>
    <row r="17" spans="4:5" x14ac:dyDescent="0.3">
      <c r="D17" s="2"/>
      <c r="E17" s="11"/>
    </row>
    <row r="18" spans="4:5" x14ac:dyDescent="0.3">
      <c r="D18" s="2"/>
      <c r="E18" s="2"/>
    </row>
    <row r="19" spans="4:5" x14ac:dyDescent="0.3">
      <c r="D19" s="2"/>
      <c r="E19" s="2"/>
    </row>
    <row r="20" spans="4:5" x14ac:dyDescent="0.3">
      <c r="D20" s="2"/>
      <c r="E20" s="2"/>
    </row>
    <row r="21" spans="4:5" x14ac:dyDescent="0.3">
      <c r="D21" s="2"/>
      <c r="E21" s="2"/>
    </row>
    <row r="22" spans="4:5" x14ac:dyDescent="0.3">
      <c r="D22" s="2"/>
      <c r="E22" s="2"/>
    </row>
    <row r="23" spans="4:5" x14ac:dyDescent="0.3">
      <c r="D23" s="2"/>
      <c r="E23" s="2"/>
    </row>
    <row r="24" spans="4:5" x14ac:dyDescent="0.3">
      <c r="D24" s="2"/>
      <c r="E24" s="2"/>
    </row>
    <row r="25" spans="4:5" x14ac:dyDescent="0.3">
      <c r="D25" s="2"/>
      <c r="E25" s="2"/>
    </row>
    <row r="26" spans="4:5" x14ac:dyDescent="0.3">
      <c r="D26" s="2"/>
      <c r="E26" s="2"/>
    </row>
    <row r="27" spans="4:5" x14ac:dyDescent="0.3">
      <c r="D27" s="2"/>
      <c r="E27" s="2"/>
    </row>
    <row r="28" spans="4:5" x14ac:dyDescent="0.3">
      <c r="D28" s="2"/>
      <c r="E28" s="2"/>
    </row>
    <row r="29" spans="4:5" x14ac:dyDescent="0.3">
      <c r="D29" s="2"/>
      <c r="E29" s="2"/>
    </row>
    <row r="30" spans="4:5" x14ac:dyDescent="0.3">
      <c r="D30" s="2"/>
      <c r="E30" s="2"/>
    </row>
    <row r="31" spans="4:5" x14ac:dyDescent="0.3">
      <c r="D31" s="2"/>
      <c r="E31" s="2"/>
    </row>
    <row r="32" spans="4:5" x14ac:dyDescent="0.3">
      <c r="D32" s="2"/>
      <c r="E32" s="2"/>
    </row>
    <row r="33" spans="4:5" x14ac:dyDescent="0.3">
      <c r="D33" s="2"/>
      <c r="E33" s="2"/>
    </row>
    <row r="34" spans="4:5" x14ac:dyDescent="0.3">
      <c r="D34" s="2"/>
      <c r="E34" s="2"/>
    </row>
    <row r="35" spans="4:5" x14ac:dyDescent="0.3">
      <c r="D35" s="2"/>
      <c r="E35" s="2"/>
    </row>
    <row r="36" spans="4:5" x14ac:dyDescent="0.3">
      <c r="D36" s="2"/>
      <c r="E36" s="2"/>
    </row>
    <row r="37" spans="4:5" x14ac:dyDescent="0.3">
      <c r="D37" s="2"/>
      <c r="E37" s="2"/>
    </row>
    <row r="38" spans="4:5" x14ac:dyDescent="0.3">
      <c r="D38" s="2"/>
      <c r="E38" s="2"/>
    </row>
    <row r="39" spans="4:5" x14ac:dyDescent="0.3">
      <c r="D39" s="2"/>
      <c r="E39" s="2"/>
    </row>
    <row r="40" spans="4:5" x14ac:dyDescent="0.3">
      <c r="D40" s="2"/>
      <c r="E40" s="2"/>
    </row>
    <row r="41" spans="4:5" x14ac:dyDescent="0.3">
      <c r="D41" s="2"/>
      <c r="E41" s="2"/>
    </row>
    <row r="42" spans="4:5" x14ac:dyDescent="0.3">
      <c r="D42" s="2"/>
      <c r="E42" s="2"/>
    </row>
    <row r="43" spans="4:5" x14ac:dyDescent="0.3">
      <c r="D43" s="2"/>
      <c r="E43" s="2"/>
    </row>
    <row r="44" spans="4:5" x14ac:dyDescent="0.3">
      <c r="D44" s="2"/>
      <c r="E44" s="2"/>
    </row>
    <row r="45" spans="4:5" x14ac:dyDescent="0.3">
      <c r="D45" s="2"/>
      <c r="E45" s="2"/>
    </row>
    <row r="46" spans="4:5" x14ac:dyDescent="0.3">
      <c r="D46" s="2"/>
      <c r="E46" s="2"/>
    </row>
    <row r="47" spans="4:5" x14ac:dyDescent="0.3">
      <c r="D47" s="2"/>
      <c r="E47" s="2"/>
    </row>
    <row r="48" spans="4:5" x14ac:dyDescent="0.3">
      <c r="D48" s="2"/>
      <c r="E48" s="2"/>
    </row>
    <row r="49" spans="4:5" x14ac:dyDescent="0.3">
      <c r="D49" s="2"/>
      <c r="E49" s="2"/>
    </row>
    <row r="50" spans="4:5" x14ac:dyDescent="0.3">
      <c r="D50" s="2"/>
      <c r="E50" s="2"/>
    </row>
    <row r="51" spans="4:5" x14ac:dyDescent="0.3">
      <c r="D51" s="2"/>
      <c r="E51" s="2"/>
    </row>
    <row r="52" spans="4:5" x14ac:dyDescent="0.3">
      <c r="D52" s="2"/>
      <c r="E52" s="2"/>
    </row>
    <row r="53" spans="4:5" x14ac:dyDescent="0.3">
      <c r="D53" s="2"/>
      <c r="E53" s="2"/>
    </row>
    <row r="54" spans="4:5" x14ac:dyDescent="0.3">
      <c r="D54" s="2"/>
      <c r="E54" s="2"/>
    </row>
    <row r="55" spans="4:5" x14ac:dyDescent="0.3">
      <c r="D55" s="2"/>
      <c r="E55" s="2"/>
    </row>
    <row r="56" spans="4:5" x14ac:dyDescent="0.3">
      <c r="D56" s="2"/>
      <c r="E56" s="2"/>
    </row>
    <row r="57" spans="4:5" x14ac:dyDescent="0.3">
      <c r="D57" s="2"/>
      <c r="E57" s="2"/>
    </row>
    <row r="58" spans="4:5" x14ac:dyDescent="0.3">
      <c r="D58" s="2"/>
      <c r="E58" s="2"/>
    </row>
    <row r="59" spans="4:5" x14ac:dyDescent="0.3">
      <c r="D59" s="2"/>
      <c r="E59" s="2"/>
    </row>
    <row r="60" spans="4:5" x14ac:dyDescent="0.3">
      <c r="D60" s="2"/>
      <c r="E60" s="2"/>
    </row>
    <row r="61" spans="4:5" x14ac:dyDescent="0.3">
      <c r="D61" s="2"/>
      <c r="E61" s="2"/>
    </row>
    <row r="62" spans="4:5" x14ac:dyDescent="0.3">
      <c r="D62" s="2"/>
      <c r="E62" s="2"/>
    </row>
    <row r="63" spans="4:5" x14ac:dyDescent="0.3">
      <c r="D63" s="2"/>
      <c r="E63" s="2"/>
    </row>
    <row r="64" spans="4:5" x14ac:dyDescent="0.3">
      <c r="D64" s="2"/>
      <c r="E64" s="2"/>
    </row>
    <row r="65" spans="4:5" x14ac:dyDescent="0.3">
      <c r="D65" s="2"/>
      <c r="E65" s="2"/>
    </row>
    <row r="66" spans="4:5" x14ac:dyDescent="0.3">
      <c r="D66" s="2"/>
      <c r="E66" s="2"/>
    </row>
    <row r="67" spans="4:5" x14ac:dyDescent="0.3">
      <c r="D67" s="2"/>
      <c r="E67" s="2"/>
    </row>
    <row r="68" spans="4:5" x14ac:dyDescent="0.3">
      <c r="D68" s="2"/>
      <c r="E68" s="2"/>
    </row>
    <row r="69" spans="4:5" x14ac:dyDescent="0.3">
      <c r="D69" s="2"/>
      <c r="E69" s="2"/>
    </row>
    <row r="70" spans="4:5" x14ac:dyDescent="0.3">
      <c r="D70" s="2"/>
      <c r="E70" s="2"/>
    </row>
    <row r="71" spans="4:5" x14ac:dyDescent="0.3">
      <c r="D71" s="2"/>
      <c r="E71" s="2"/>
    </row>
    <row r="72" spans="4:5" x14ac:dyDescent="0.3">
      <c r="D72" s="2"/>
      <c r="E72" s="2"/>
    </row>
    <row r="73" spans="4:5" x14ac:dyDescent="0.3">
      <c r="D73" s="2"/>
      <c r="E73" s="2"/>
    </row>
    <row r="74" spans="4:5" x14ac:dyDescent="0.3">
      <c r="D74" s="2"/>
      <c r="E74" s="2"/>
    </row>
    <row r="75" spans="4:5" x14ac:dyDescent="0.3">
      <c r="D75" s="2"/>
      <c r="E75" s="2"/>
    </row>
    <row r="76" spans="4:5" x14ac:dyDescent="0.3">
      <c r="D76" s="2"/>
      <c r="E76" s="2"/>
    </row>
    <row r="77" spans="4:5" x14ac:dyDescent="0.3">
      <c r="D77" s="2"/>
      <c r="E77" s="2"/>
    </row>
    <row r="78" spans="4:5" x14ac:dyDescent="0.3">
      <c r="D78" s="2"/>
      <c r="E78" s="2"/>
    </row>
    <row r="79" spans="4:5" x14ac:dyDescent="0.3">
      <c r="D79" s="2"/>
      <c r="E79" s="2"/>
    </row>
    <row r="80" spans="4:5" x14ac:dyDescent="0.3">
      <c r="D80" s="2"/>
      <c r="E80" s="2"/>
    </row>
    <row r="81" spans="4:5" x14ac:dyDescent="0.3">
      <c r="D81" s="2"/>
      <c r="E81" s="2"/>
    </row>
    <row r="82" spans="4:5" x14ac:dyDescent="0.3">
      <c r="D82" s="2"/>
      <c r="E82" s="2"/>
    </row>
    <row r="83" spans="4:5" x14ac:dyDescent="0.3">
      <c r="D83" s="2"/>
      <c r="E83" s="2"/>
    </row>
    <row r="84" spans="4:5" x14ac:dyDescent="0.3">
      <c r="D84" s="2"/>
      <c r="E84" s="2"/>
    </row>
    <row r="85" spans="4:5" x14ac:dyDescent="0.3">
      <c r="D85" s="2"/>
      <c r="E85" s="2"/>
    </row>
    <row r="86" spans="4:5" x14ac:dyDescent="0.3">
      <c r="D86" s="2"/>
      <c r="E86" s="2"/>
    </row>
    <row r="87" spans="4:5" x14ac:dyDescent="0.3">
      <c r="D87" s="2"/>
      <c r="E87" s="2"/>
    </row>
    <row r="88" spans="4:5" x14ac:dyDescent="0.3">
      <c r="D88" s="2"/>
      <c r="E88" s="2"/>
    </row>
    <row r="89" spans="4:5" x14ac:dyDescent="0.3">
      <c r="D89" s="2"/>
      <c r="E89"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158F-918B-4EC1-9F30-98E24CCE3127}">
  <dimension ref="A1:E8"/>
  <sheetViews>
    <sheetView workbookViewId="0">
      <selection activeCell="D7" sqref="D7"/>
    </sheetView>
  </sheetViews>
  <sheetFormatPr defaultRowHeight="14.4" x14ac:dyDescent="0.3"/>
  <cols>
    <col min="1" max="1" width="13.5546875" bestFit="1" customWidth="1"/>
    <col min="3" max="3" width="14.109375" bestFit="1" customWidth="1"/>
  </cols>
  <sheetData>
    <row r="1" spans="1:5" x14ac:dyDescent="0.3">
      <c r="A1" t="s">
        <v>4</v>
      </c>
      <c r="B1" t="s">
        <v>0</v>
      </c>
      <c r="C1" t="s">
        <v>77</v>
      </c>
      <c r="E1" t="s">
        <v>60</v>
      </c>
    </row>
    <row r="2" spans="1:5" x14ac:dyDescent="0.3">
      <c r="A2" s="6">
        <v>1</v>
      </c>
      <c r="B2" s="6">
        <v>12</v>
      </c>
      <c r="C2" s="6">
        <v>1</v>
      </c>
      <c r="D2" s="6"/>
    </row>
    <row r="3" spans="1:5" x14ac:dyDescent="0.3">
      <c r="A3" s="6">
        <v>2</v>
      </c>
      <c r="B3" s="6">
        <v>9</v>
      </c>
      <c r="C3" s="6">
        <v>1</v>
      </c>
      <c r="D3" s="6"/>
    </row>
    <row r="4" spans="1:5" x14ac:dyDescent="0.3">
      <c r="A4" s="6">
        <v>3</v>
      </c>
      <c r="B4" s="6">
        <v>2</v>
      </c>
      <c r="C4" s="6">
        <v>1</v>
      </c>
    </row>
    <row r="5" spans="1:5" x14ac:dyDescent="0.3">
      <c r="A5" s="6">
        <v>4</v>
      </c>
      <c r="B5" s="6">
        <v>5</v>
      </c>
      <c r="C5" s="6">
        <v>3</v>
      </c>
    </row>
    <row r="6" spans="1:5" x14ac:dyDescent="0.3">
      <c r="A6" s="6">
        <v>4</v>
      </c>
      <c r="B6" s="6">
        <v>13</v>
      </c>
      <c r="C6" s="6">
        <v>1</v>
      </c>
    </row>
    <row r="7" spans="1:5" x14ac:dyDescent="0.3">
      <c r="A7" s="6">
        <v>5</v>
      </c>
      <c r="B7" s="6">
        <v>8</v>
      </c>
      <c r="C7" s="6">
        <v>1</v>
      </c>
    </row>
    <row r="8" spans="1:5" x14ac:dyDescent="0.3">
      <c r="A8" s="6">
        <v>6</v>
      </c>
      <c r="B8" s="6">
        <v>14</v>
      </c>
      <c r="C8" s="6">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3C05-C6EC-4270-8DEC-C65B923C72A0}">
  <dimension ref="A1:B4"/>
  <sheetViews>
    <sheetView workbookViewId="0">
      <selection activeCell="C3" sqref="C3"/>
    </sheetView>
  </sheetViews>
  <sheetFormatPr defaultRowHeight="14.4" x14ac:dyDescent="0.3"/>
  <sheetData>
    <row r="1" spans="1:2" x14ac:dyDescent="0.3">
      <c r="A1" t="s">
        <v>1</v>
      </c>
      <c r="B1" t="s">
        <v>5</v>
      </c>
    </row>
    <row r="2" spans="1:2" x14ac:dyDescent="0.3">
      <c r="A2">
        <v>1</v>
      </c>
      <c r="B2" t="s">
        <v>79</v>
      </c>
    </row>
    <row r="3" spans="1:2" x14ac:dyDescent="0.3">
      <c r="A3">
        <v>2</v>
      </c>
      <c r="B3" t="s">
        <v>80</v>
      </c>
    </row>
    <row r="4" spans="1:2" x14ac:dyDescent="0.3">
      <c r="A4">
        <v>3</v>
      </c>
      <c r="B4"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612B-22E2-43DE-AC47-87EB92954C7E}">
  <dimension ref="A1:E108"/>
  <sheetViews>
    <sheetView workbookViewId="0">
      <selection activeCell="B8" sqref="B8"/>
    </sheetView>
  </sheetViews>
  <sheetFormatPr defaultRowHeight="14.4" x14ac:dyDescent="0.3"/>
  <cols>
    <col min="2" max="2" width="46.77734375" bestFit="1" customWidth="1"/>
    <col min="4" max="4" width="9.44140625" style="3" bestFit="1" customWidth="1"/>
  </cols>
  <sheetData>
    <row r="1" spans="1:5" x14ac:dyDescent="0.3">
      <c r="A1" t="s">
        <v>1</v>
      </c>
      <c r="B1" t="s">
        <v>6</v>
      </c>
      <c r="C1" t="s">
        <v>7</v>
      </c>
      <c r="D1" s="3" t="s">
        <v>8</v>
      </c>
      <c r="E1" t="s">
        <v>9</v>
      </c>
    </row>
    <row r="2" spans="1:5" x14ac:dyDescent="0.3">
      <c r="A2" s="6">
        <v>1</v>
      </c>
      <c r="B2" s="6" t="s">
        <v>53</v>
      </c>
      <c r="C2" s="7">
        <v>2</v>
      </c>
      <c r="D2" s="12">
        <v>1</v>
      </c>
      <c r="E2" s="6">
        <v>1</v>
      </c>
    </row>
    <row r="3" spans="1:5" x14ac:dyDescent="0.3">
      <c r="A3" s="6">
        <v>2</v>
      </c>
      <c r="B3" s="6" t="s">
        <v>32</v>
      </c>
      <c r="C3" s="7">
        <v>3</v>
      </c>
      <c r="D3" s="12" t="s">
        <v>59</v>
      </c>
      <c r="E3" s="6">
        <v>3</v>
      </c>
    </row>
    <row r="4" spans="1:5" x14ac:dyDescent="0.3">
      <c r="A4" s="6">
        <v>3</v>
      </c>
      <c r="B4" s="6" t="s">
        <v>56</v>
      </c>
      <c r="C4" s="7">
        <v>1</v>
      </c>
      <c r="D4" s="12" t="s">
        <v>59</v>
      </c>
      <c r="E4" s="6">
        <v>2</v>
      </c>
    </row>
    <row r="5" spans="1:5" x14ac:dyDescent="0.3">
      <c r="A5" s="6">
        <v>4</v>
      </c>
      <c r="B5" s="6" t="s">
        <v>61</v>
      </c>
      <c r="C5" s="7">
        <v>4</v>
      </c>
      <c r="D5" s="12" t="s">
        <v>62</v>
      </c>
      <c r="E5" s="6">
        <v>2</v>
      </c>
    </row>
    <row r="6" spans="1:5" x14ac:dyDescent="0.3">
      <c r="A6" s="1">
        <v>5</v>
      </c>
      <c r="B6" s="1" t="s">
        <v>68</v>
      </c>
      <c r="C6" s="13">
        <v>5</v>
      </c>
      <c r="D6" s="14" t="s">
        <v>69</v>
      </c>
      <c r="E6" s="1">
        <v>5</v>
      </c>
    </row>
    <row r="7" spans="1:5" x14ac:dyDescent="0.3">
      <c r="A7" s="6">
        <v>6</v>
      </c>
      <c r="B7" s="6" t="s">
        <v>72</v>
      </c>
      <c r="C7" s="7">
        <v>6</v>
      </c>
      <c r="D7" s="12" t="s">
        <v>74</v>
      </c>
      <c r="E7" s="6">
        <v>4</v>
      </c>
    </row>
    <row r="8" spans="1:5" x14ac:dyDescent="0.3">
      <c r="C8" s="5"/>
    </row>
    <row r="9" spans="1:5" ht="12.6" customHeight="1" x14ac:dyDescent="0.3">
      <c r="C9" s="5"/>
    </row>
    <row r="10" spans="1:5" x14ac:dyDescent="0.3">
      <c r="C10" s="5"/>
    </row>
    <row r="11" spans="1:5" x14ac:dyDescent="0.3">
      <c r="C11" s="5"/>
    </row>
    <row r="12" spans="1:5" x14ac:dyDescent="0.3">
      <c r="C12" s="5"/>
    </row>
    <row r="13" spans="1:5" x14ac:dyDescent="0.3">
      <c r="C13" s="5"/>
    </row>
    <row r="14" spans="1:5" x14ac:dyDescent="0.3">
      <c r="C14" s="5"/>
    </row>
    <row r="15" spans="1:5" x14ac:dyDescent="0.3">
      <c r="C15" s="5"/>
    </row>
    <row r="16" spans="1:5" x14ac:dyDescent="0.3">
      <c r="C16" s="5"/>
    </row>
    <row r="17" spans="3:3" x14ac:dyDescent="0.3">
      <c r="C17" s="5"/>
    </row>
    <row r="18" spans="3:3" x14ac:dyDescent="0.3">
      <c r="C18" s="5"/>
    </row>
    <row r="19" spans="3:3" x14ac:dyDescent="0.3">
      <c r="C19" s="5"/>
    </row>
    <row r="20" spans="3:3" x14ac:dyDescent="0.3">
      <c r="C20" s="5"/>
    </row>
    <row r="21" spans="3:3" x14ac:dyDescent="0.3">
      <c r="C21" s="5"/>
    </row>
    <row r="22" spans="3:3" x14ac:dyDescent="0.3">
      <c r="C22" s="5"/>
    </row>
    <row r="23" spans="3:3" x14ac:dyDescent="0.3">
      <c r="C23" s="5"/>
    </row>
    <row r="24" spans="3:3" x14ac:dyDescent="0.3">
      <c r="C24" s="5"/>
    </row>
    <row r="25" spans="3:3" x14ac:dyDescent="0.3">
      <c r="C25" s="5"/>
    </row>
    <row r="26" spans="3:3" x14ac:dyDescent="0.3">
      <c r="C26" s="5"/>
    </row>
    <row r="27" spans="3:3" x14ac:dyDescent="0.3">
      <c r="C27" s="5"/>
    </row>
    <row r="28" spans="3:3" x14ac:dyDescent="0.3">
      <c r="C28" s="5"/>
    </row>
    <row r="29" spans="3:3" x14ac:dyDescent="0.3">
      <c r="C29" s="5"/>
    </row>
    <row r="30" spans="3:3" x14ac:dyDescent="0.3">
      <c r="C30" s="5"/>
    </row>
    <row r="31" spans="3:3" x14ac:dyDescent="0.3">
      <c r="C31" s="5"/>
    </row>
    <row r="32" spans="3:3" x14ac:dyDescent="0.3">
      <c r="C32" s="5"/>
    </row>
    <row r="33" spans="3:3" x14ac:dyDescent="0.3">
      <c r="C33" s="5"/>
    </row>
    <row r="34" spans="3:3" x14ac:dyDescent="0.3">
      <c r="C34" s="5"/>
    </row>
    <row r="35" spans="3:3" x14ac:dyDescent="0.3">
      <c r="C35" s="5"/>
    </row>
    <row r="36" spans="3:3" x14ac:dyDescent="0.3">
      <c r="C36" s="5"/>
    </row>
    <row r="37" spans="3:3" x14ac:dyDescent="0.3">
      <c r="C37" s="5"/>
    </row>
    <row r="38" spans="3:3" x14ac:dyDescent="0.3">
      <c r="C38" s="5"/>
    </row>
    <row r="39" spans="3:3" x14ac:dyDescent="0.3">
      <c r="C39" s="5"/>
    </row>
    <row r="40" spans="3:3" x14ac:dyDescent="0.3">
      <c r="C40" s="5"/>
    </row>
    <row r="41" spans="3:3" x14ac:dyDescent="0.3">
      <c r="C41" s="5"/>
    </row>
    <row r="42" spans="3:3" x14ac:dyDescent="0.3">
      <c r="C42" s="5"/>
    </row>
    <row r="43" spans="3:3" x14ac:dyDescent="0.3">
      <c r="C43" s="5"/>
    </row>
    <row r="44" spans="3:3" x14ac:dyDescent="0.3">
      <c r="C44" s="5"/>
    </row>
    <row r="45" spans="3:3" x14ac:dyDescent="0.3">
      <c r="C45" s="5"/>
    </row>
    <row r="46" spans="3:3" x14ac:dyDescent="0.3">
      <c r="C46" s="5"/>
    </row>
    <row r="47" spans="3:3" x14ac:dyDescent="0.3">
      <c r="C47" s="5"/>
    </row>
    <row r="48" spans="3:3" x14ac:dyDescent="0.3">
      <c r="C48" s="5"/>
    </row>
    <row r="49" spans="3:3" x14ac:dyDescent="0.3">
      <c r="C49" s="5"/>
    </row>
    <row r="50" spans="3:3" x14ac:dyDescent="0.3">
      <c r="C50" s="5"/>
    </row>
    <row r="51" spans="3:3" x14ac:dyDescent="0.3">
      <c r="C51" s="5"/>
    </row>
    <row r="52" spans="3:3" x14ac:dyDescent="0.3">
      <c r="C52" s="5"/>
    </row>
    <row r="53" spans="3:3" x14ac:dyDescent="0.3">
      <c r="C53" s="5"/>
    </row>
    <row r="54" spans="3:3" x14ac:dyDescent="0.3">
      <c r="C54" s="5"/>
    </row>
    <row r="55" spans="3:3" x14ac:dyDescent="0.3">
      <c r="C55" s="5"/>
    </row>
    <row r="56" spans="3:3" x14ac:dyDescent="0.3">
      <c r="C56" s="5"/>
    </row>
    <row r="57" spans="3:3" x14ac:dyDescent="0.3">
      <c r="C57" s="5"/>
    </row>
    <row r="58" spans="3:3" x14ac:dyDescent="0.3">
      <c r="C58" s="5"/>
    </row>
    <row r="59" spans="3:3" x14ac:dyDescent="0.3">
      <c r="C59" s="5"/>
    </row>
    <row r="60" spans="3:3" x14ac:dyDescent="0.3">
      <c r="C60" s="5"/>
    </row>
    <row r="61" spans="3:3" x14ac:dyDescent="0.3">
      <c r="C61" s="5"/>
    </row>
    <row r="62" spans="3:3" x14ac:dyDescent="0.3">
      <c r="C62" s="5"/>
    </row>
    <row r="63" spans="3:3" x14ac:dyDescent="0.3">
      <c r="C63" s="5"/>
    </row>
    <row r="64" spans="3:3" x14ac:dyDescent="0.3">
      <c r="C64" s="5"/>
    </row>
    <row r="65" spans="3:3" x14ac:dyDescent="0.3">
      <c r="C65" s="5"/>
    </row>
    <row r="66" spans="3:3" x14ac:dyDescent="0.3">
      <c r="C66" s="5"/>
    </row>
    <row r="67" spans="3:3" x14ac:dyDescent="0.3">
      <c r="C67" s="5"/>
    </row>
    <row r="68" spans="3:3" x14ac:dyDescent="0.3">
      <c r="C68" s="5"/>
    </row>
    <row r="69" spans="3:3" x14ac:dyDescent="0.3">
      <c r="C69" s="5"/>
    </row>
    <row r="70" spans="3:3" x14ac:dyDescent="0.3">
      <c r="C70" s="5"/>
    </row>
    <row r="71" spans="3:3" x14ac:dyDescent="0.3">
      <c r="C71" s="5"/>
    </row>
    <row r="72" spans="3:3" x14ac:dyDescent="0.3">
      <c r="C72" s="5"/>
    </row>
    <row r="73" spans="3:3" x14ac:dyDescent="0.3">
      <c r="C73" s="5"/>
    </row>
    <row r="74" spans="3:3" x14ac:dyDescent="0.3">
      <c r="C74" s="5"/>
    </row>
    <row r="75" spans="3:3" x14ac:dyDescent="0.3">
      <c r="C75" s="5"/>
    </row>
    <row r="76" spans="3:3" x14ac:dyDescent="0.3">
      <c r="C76" s="5"/>
    </row>
    <row r="77" spans="3:3" x14ac:dyDescent="0.3">
      <c r="C77" s="5"/>
    </row>
    <row r="78" spans="3:3" x14ac:dyDescent="0.3">
      <c r="C78" s="5"/>
    </row>
    <row r="79" spans="3:3" x14ac:dyDescent="0.3">
      <c r="C79" s="5"/>
    </row>
    <row r="80" spans="3:3" x14ac:dyDescent="0.3">
      <c r="C80" s="5"/>
    </row>
    <row r="81" spans="3:3" x14ac:dyDescent="0.3">
      <c r="C81" s="5"/>
    </row>
    <row r="82" spans="3:3" x14ac:dyDescent="0.3">
      <c r="C82" s="5"/>
    </row>
    <row r="83" spans="3:3" x14ac:dyDescent="0.3">
      <c r="C83" s="5"/>
    </row>
    <row r="84" spans="3:3" x14ac:dyDescent="0.3">
      <c r="C84" s="5"/>
    </row>
    <row r="85" spans="3:3" x14ac:dyDescent="0.3">
      <c r="C85" s="5"/>
    </row>
    <row r="86" spans="3:3" x14ac:dyDescent="0.3">
      <c r="C86" s="5"/>
    </row>
    <row r="87" spans="3:3" x14ac:dyDescent="0.3">
      <c r="C87" s="5"/>
    </row>
    <row r="88" spans="3:3" x14ac:dyDescent="0.3">
      <c r="C88" s="5"/>
    </row>
    <row r="89" spans="3:3" x14ac:dyDescent="0.3">
      <c r="C89" s="5"/>
    </row>
    <row r="90" spans="3:3" x14ac:dyDescent="0.3">
      <c r="C90" s="5"/>
    </row>
    <row r="91" spans="3:3" x14ac:dyDescent="0.3">
      <c r="C91" s="5"/>
    </row>
    <row r="92" spans="3:3" x14ac:dyDescent="0.3">
      <c r="C92" s="5"/>
    </row>
    <row r="93" spans="3:3" x14ac:dyDescent="0.3">
      <c r="C93" s="5"/>
    </row>
    <row r="94" spans="3:3" x14ac:dyDescent="0.3">
      <c r="C94" s="5"/>
    </row>
    <row r="95" spans="3:3" x14ac:dyDescent="0.3">
      <c r="C95" s="5"/>
    </row>
    <row r="96" spans="3:3" x14ac:dyDescent="0.3">
      <c r="C96" s="5"/>
    </row>
    <row r="97" spans="3:3" x14ac:dyDescent="0.3">
      <c r="C97" s="5"/>
    </row>
    <row r="98" spans="3:3" x14ac:dyDescent="0.3">
      <c r="C98" s="5"/>
    </row>
    <row r="99" spans="3:3" x14ac:dyDescent="0.3">
      <c r="C99" s="5"/>
    </row>
    <row r="100" spans="3:3" x14ac:dyDescent="0.3">
      <c r="C100" s="5"/>
    </row>
    <row r="101" spans="3:3" x14ac:dyDescent="0.3">
      <c r="C101" s="5"/>
    </row>
    <row r="102" spans="3:3" x14ac:dyDescent="0.3">
      <c r="C102" s="5"/>
    </row>
    <row r="103" spans="3:3" x14ac:dyDescent="0.3">
      <c r="C103" s="5"/>
    </row>
    <row r="104" spans="3:3" x14ac:dyDescent="0.3">
      <c r="C104" s="5"/>
    </row>
    <row r="105" spans="3:3" x14ac:dyDescent="0.3">
      <c r="C105" s="5"/>
    </row>
    <row r="106" spans="3:3" x14ac:dyDescent="0.3">
      <c r="C106" s="5"/>
    </row>
    <row r="107" spans="3:3" x14ac:dyDescent="0.3">
      <c r="C107" s="5"/>
    </row>
    <row r="108" spans="3:3" x14ac:dyDescent="0.3">
      <c r="C108"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596FC-1191-4A7E-94A8-844167F2B2FA}">
  <dimension ref="A1:B6"/>
  <sheetViews>
    <sheetView workbookViewId="0">
      <selection activeCell="C1" sqref="C1"/>
    </sheetView>
  </sheetViews>
  <sheetFormatPr defaultRowHeight="14.4" x14ac:dyDescent="0.3"/>
  <sheetData>
    <row r="1" spans="1:2" x14ac:dyDescent="0.3">
      <c r="A1" t="s">
        <v>1</v>
      </c>
      <c r="B1" t="s">
        <v>82</v>
      </c>
    </row>
    <row r="2" spans="1:2" x14ac:dyDescent="0.3">
      <c r="A2">
        <v>1</v>
      </c>
      <c r="B2" t="s">
        <v>27</v>
      </c>
    </row>
    <row r="3" spans="1:2" x14ac:dyDescent="0.3">
      <c r="A3">
        <v>2</v>
      </c>
      <c r="B3" t="s">
        <v>28</v>
      </c>
    </row>
    <row r="4" spans="1:2" x14ac:dyDescent="0.3">
      <c r="A4">
        <v>3</v>
      </c>
      <c r="B4" t="s">
        <v>29</v>
      </c>
    </row>
    <row r="5" spans="1:2" x14ac:dyDescent="0.3">
      <c r="A5">
        <v>4</v>
      </c>
      <c r="B5" t="s">
        <v>54</v>
      </c>
    </row>
    <row r="6" spans="1:2" x14ac:dyDescent="0.3">
      <c r="A6">
        <v>5</v>
      </c>
      <c r="B6"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6CF2-419D-4AE1-A51F-55806ED4633E}">
  <dimension ref="A1:F41"/>
  <sheetViews>
    <sheetView tabSelected="1" workbookViewId="0">
      <selection activeCell="E15" sqref="E15"/>
    </sheetView>
  </sheetViews>
  <sheetFormatPr defaultRowHeight="14.4" x14ac:dyDescent="0.3"/>
  <cols>
    <col min="2" max="2" width="12.5546875" bestFit="1" customWidth="1"/>
    <col min="3" max="3" width="10.33203125" style="4" bestFit="1" customWidth="1"/>
    <col min="4" max="4" width="8.88671875" style="4"/>
    <col min="5" max="5" width="154.5546875" style="4" bestFit="1" customWidth="1"/>
    <col min="6" max="6" width="13.33203125" customWidth="1"/>
  </cols>
  <sheetData>
    <row r="1" spans="1:6" x14ac:dyDescent="0.3">
      <c r="A1" s="4" t="s">
        <v>1</v>
      </c>
      <c r="B1" s="4" t="s">
        <v>76</v>
      </c>
      <c r="C1" s="4" t="s">
        <v>10</v>
      </c>
      <c r="D1" s="4" t="s">
        <v>35</v>
      </c>
      <c r="E1" s="4" t="s">
        <v>11</v>
      </c>
    </row>
    <row r="2" spans="1:6" x14ac:dyDescent="0.3">
      <c r="A2" s="1" t="s">
        <v>33</v>
      </c>
    </row>
    <row r="3" spans="1:6" x14ac:dyDescent="0.3">
      <c r="A3" s="6">
        <v>1</v>
      </c>
      <c r="B3" s="6">
        <v>1</v>
      </c>
      <c r="C3" s="8" t="s">
        <v>31</v>
      </c>
      <c r="D3" s="8">
        <v>1</v>
      </c>
      <c r="E3" s="8" t="s">
        <v>57</v>
      </c>
      <c r="F3" t="s">
        <v>34</v>
      </c>
    </row>
    <row r="4" spans="1:6" x14ac:dyDescent="0.3">
      <c r="A4" s="6">
        <v>2</v>
      </c>
      <c r="B4" s="6">
        <v>2</v>
      </c>
      <c r="C4" s="8">
        <v>1</v>
      </c>
      <c r="D4" s="8">
        <v>8</v>
      </c>
      <c r="E4" s="8" t="s">
        <v>30</v>
      </c>
    </row>
    <row r="5" spans="1:6" x14ac:dyDescent="0.3">
      <c r="A5" s="6">
        <v>3</v>
      </c>
      <c r="B5" s="6">
        <v>1</v>
      </c>
      <c r="C5" s="8" t="s">
        <v>31</v>
      </c>
      <c r="D5" s="8">
        <v>6</v>
      </c>
      <c r="E5" s="8" t="s">
        <v>58</v>
      </c>
    </row>
    <row r="6" spans="1:6" x14ac:dyDescent="0.3">
      <c r="A6" s="6">
        <v>4</v>
      </c>
      <c r="B6" s="6">
        <v>2</v>
      </c>
      <c r="C6" s="8">
        <v>2</v>
      </c>
      <c r="D6" s="8">
        <v>3</v>
      </c>
      <c r="E6" s="8" t="s">
        <v>63</v>
      </c>
    </row>
    <row r="7" spans="1:6" x14ac:dyDescent="0.3">
      <c r="A7" s="6">
        <v>5</v>
      </c>
      <c r="B7" s="6">
        <v>2</v>
      </c>
      <c r="C7" s="8">
        <v>2</v>
      </c>
      <c r="D7" s="8">
        <v>12</v>
      </c>
      <c r="E7" s="9" t="s">
        <v>67</v>
      </c>
      <c r="F7" t="s">
        <v>83</v>
      </c>
    </row>
    <row r="8" spans="1:6" x14ac:dyDescent="0.3">
      <c r="A8" s="6">
        <v>6</v>
      </c>
      <c r="B8" s="6">
        <v>3</v>
      </c>
      <c r="C8" s="8">
        <v>1</v>
      </c>
      <c r="D8" s="8">
        <v>1</v>
      </c>
      <c r="E8" s="8" t="s">
        <v>73</v>
      </c>
    </row>
    <row r="10" spans="1:6" x14ac:dyDescent="0.3">
      <c r="A10" s="17" t="s">
        <v>84</v>
      </c>
      <c r="B10" s="15"/>
      <c r="C10" s="16"/>
      <c r="D10" s="16"/>
      <c r="E10" s="20"/>
    </row>
    <row r="11" spans="1:6" x14ac:dyDescent="0.3">
      <c r="A11" s="18" t="s">
        <v>89</v>
      </c>
      <c r="B11" s="18" t="s">
        <v>90</v>
      </c>
      <c r="C11" s="26" t="s">
        <v>99</v>
      </c>
      <c r="D11" s="16"/>
      <c r="E11" s="16" t="s">
        <v>102</v>
      </c>
    </row>
    <row r="12" spans="1:6" x14ac:dyDescent="0.3">
      <c r="A12" s="24">
        <v>1.1000000000000001</v>
      </c>
      <c r="B12" s="24" t="s">
        <v>85</v>
      </c>
      <c r="C12" s="19" t="s">
        <v>100</v>
      </c>
      <c r="D12" s="16"/>
      <c r="E12" s="16"/>
    </row>
    <row r="13" spans="1:6" x14ac:dyDescent="0.3">
      <c r="A13" s="24">
        <v>1.2</v>
      </c>
      <c r="B13" s="24" t="s">
        <v>94</v>
      </c>
      <c r="C13" s="19" t="s">
        <v>101</v>
      </c>
      <c r="D13" s="16"/>
      <c r="E13" s="16"/>
    </row>
    <row r="14" spans="1:6" x14ac:dyDescent="0.3">
      <c r="A14" s="24">
        <v>1.3</v>
      </c>
      <c r="B14" s="24" t="s">
        <v>94</v>
      </c>
      <c r="C14" s="19" t="s">
        <v>101</v>
      </c>
      <c r="D14" s="16"/>
      <c r="E14" s="16"/>
    </row>
    <row r="15" spans="1:6" x14ac:dyDescent="0.3">
      <c r="A15" s="24">
        <v>1.4</v>
      </c>
      <c r="B15" s="24" t="s">
        <v>86</v>
      </c>
      <c r="C15" s="19" t="s">
        <v>101</v>
      </c>
      <c r="D15" s="16"/>
      <c r="E15" s="16"/>
    </row>
    <row r="16" spans="1:6" x14ac:dyDescent="0.3">
      <c r="A16" s="24">
        <v>1.5</v>
      </c>
      <c r="B16" s="24" t="s">
        <v>86</v>
      </c>
      <c r="C16" s="19" t="s">
        <v>101</v>
      </c>
      <c r="D16" s="16"/>
      <c r="E16" s="16"/>
    </row>
    <row r="17" spans="1:5" x14ac:dyDescent="0.3">
      <c r="A17" s="24">
        <v>1.6</v>
      </c>
      <c r="B17" s="24" t="s">
        <v>95</v>
      </c>
      <c r="C17" s="19" t="s">
        <v>101</v>
      </c>
      <c r="D17" s="16"/>
      <c r="E17" s="16"/>
    </row>
    <row r="18" spans="1:5" x14ac:dyDescent="0.3">
      <c r="A18" s="24">
        <v>1.7</v>
      </c>
      <c r="B18" s="24" t="s">
        <v>95</v>
      </c>
      <c r="C18" s="19" t="s">
        <v>101</v>
      </c>
      <c r="D18" s="16"/>
      <c r="E18" s="16"/>
    </row>
    <row r="19" spans="1:5" x14ac:dyDescent="0.3">
      <c r="A19" s="24">
        <v>1.8</v>
      </c>
      <c r="B19" s="24" t="s">
        <v>87</v>
      </c>
      <c r="C19" s="19" t="s">
        <v>101</v>
      </c>
      <c r="D19" s="16"/>
      <c r="E19" s="16"/>
    </row>
    <row r="20" spans="1:5" x14ac:dyDescent="0.3">
      <c r="A20" s="24">
        <v>1.9</v>
      </c>
      <c r="B20" s="24" t="s">
        <v>87</v>
      </c>
      <c r="C20" s="19" t="s">
        <v>101</v>
      </c>
      <c r="D20" s="16"/>
      <c r="E20" s="16"/>
    </row>
    <row r="21" spans="1:5" x14ac:dyDescent="0.3">
      <c r="A21" s="24">
        <v>1.1000000000000001</v>
      </c>
      <c r="B21" s="24" t="s">
        <v>96</v>
      </c>
      <c r="C21" s="19" t="s">
        <v>101</v>
      </c>
      <c r="D21" s="16"/>
      <c r="E21" s="16"/>
    </row>
    <row r="22" spans="1:5" x14ac:dyDescent="0.3">
      <c r="A22" s="24">
        <v>1.1100000000000001</v>
      </c>
      <c r="B22" s="24" t="s">
        <v>96</v>
      </c>
      <c r="C22" s="19" t="s">
        <v>101</v>
      </c>
      <c r="D22" s="16"/>
      <c r="E22" s="16"/>
    </row>
    <row r="23" spans="1:5" x14ac:dyDescent="0.3">
      <c r="A23" s="24">
        <v>1.1200000000000001</v>
      </c>
      <c r="B23" s="24" t="s">
        <v>88</v>
      </c>
      <c r="C23" s="19" t="s">
        <v>101</v>
      </c>
      <c r="D23" s="16"/>
      <c r="E23" s="16"/>
    </row>
    <row r="24" spans="1:5" x14ac:dyDescent="0.3">
      <c r="A24" s="24">
        <v>1.1299999999999999</v>
      </c>
      <c r="B24" s="24" t="s">
        <v>88</v>
      </c>
      <c r="C24" s="19" t="s">
        <v>101</v>
      </c>
      <c r="D24" s="16"/>
      <c r="E24" s="16"/>
    </row>
    <row r="25" spans="1:5" x14ac:dyDescent="0.3">
      <c r="A25" s="24">
        <v>1.1399999999999999</v>
      </c>
      <c r="B25" s="24" t="s">
        <v>97</v>
      </c>
      <c r="C25" s="19" t="s">
        <v>101</v>
      </c>
      <c r="D25" s="16"/>
      <c r="E25" s="16"/>
    </row>
    <row r="26" spans="1:5" x14ac:dyDescent="0.3">
      <c r="A26" s="21">
        <v>1.1499999999999999</v>
      </c>
      <c r="B26" s="25" t="s">
        <v>98</v>
      </c>
    </row>
    <row r="27" spans="1:5" x14ac:dyDescent="0.3">
      <c r="A27" s="23" t="s">
        <v>93</v>
      </c>
      <c r="B27" s="22"/>
    </row>
    <row r="28" spans="1:5" x14ac:dyDescent="0.3">
      <c r="A28" s="22">
        <v>2.12</v>
      </c>
      <c r="B28" s="22" t="s">
        <v>91</v>
      </c>
      <c r="C28" s="4" t="s">
        <v>92</v>
      </c>
    </row>
    <row r="29" spans="1:5" x14ac:dyDescent="0.3">
      <c r="A29" s="22"/>
      <c r="B29" s="22"/>
    </row>
    <row r="30" spans="1:5" x14ac:dyDescent="0.3">
      <c r="A30" s="22"/>
      <c r="B30" s="22"/>
    </row>
    <row r="31" spans="1:5" x14ac:dyDescent="0.3">
      <c r="A31" s="22"/>
      <c r="B31" s="22"/>
    </row>
    <row r="32" spans="1:5" x14ac:dyDescent="0.3">
      <c r="A32" s="22"/>
      <c r="B32" s="22"/>
    </row>
    <row r="33" spans="1:2" x14ac:dyDescent="0.3">
      <c r="A33" s="22"/>
      <c r="B33" s="22"/>
    </row>
    <row r="34" spans="1:2" x14ac:dyDescent="0.3">
      <c r="A34" s="22"/>
      <c r="B34" s="22"/>
    </row>
    <row r="35" spans="1:2" x14ac:dyDescent="0.3">
      <c r="A35" s="22"/>
      <c r="B35" s="22"/>
    </row>
    <row r="36" spans="1:2" x14ac:dyDescent="0.3">
      <c r="A36" s="22"/>
      <c r="B36" s="22"/>
    </row>
    <row r="37" spans="1:2" x14ac:dyDescent="0.3">
      <c r="A37" s="22"/>
      <c r="B37" s="22"/>
    </row>
    <row r="38" spans="1:2" x14ac:dyDescent="0.3">
      <c r="A38" s="22"/>
      <c r="B38" s="22"/>
    </row>
    <row r="39" spans="1:2" x14ac:dyDescent="0.3">
      <c r="A39" s="22"/>
      <c r="B39" s="22"/>
    </row>
    <row r="40" spans="1:2" x14ac:dyDescent="0.3">
      <c r="A40" s="22"/>
      <c r="B40" s="22"/>
    </row>
    <row r="41" spans="1:2" x14ac:dyDescent="0.3">
      <c r="A41" s="22"/>
      <c r="B41" s="2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51973-AA50-4C00-83EC-BE608DD18EA4}">
  <dimension ref="A1:C4"/>
  <sheetViews>
    <sheetView workbookViewId="0">
      <selection activeCell="B5" sqref="B5"/>
    </sheetView>
  </sheetViews>
  <sheetFormatPr defaultRowHeight="14.4" x14ac:dyDescent="0.3"/>
  <cols>
    <col min="2" max="2" width="14.109375" customWidth="1"/>
    <col min="3" max="3" width="10" customWidth="1"/>
  </cols>
  <sheetData>
    <row r="1" spans="1:3" x14ac:dyDescent="0.3">
      <c r="A1" t="s">
        <v>1</v>
      </c>
      <c r="B1" t="s">
        <v>6</v>
      </c>
      <c r="C1" t="s">
        <v>12</v>
      </c>
    </row>
    <row r="2" spans="1:3" x14ac:dyDescent="0.3">
      <c r="A2">
        <v>1</v>
      </c>
      <c r="B2" t="s">
        <v>13</v>
      </c>
      <c r="C2" t="s">
        <v>14</v>
      </c>
    </row>
    <row r="3" spans="1:3" x14ac:dyDescent="0.3">
      <c r="A3">
        <v>2</v>
      </c>
      <c r="B3" t="s">
        <v>15</v>
      </c>
      <c r="C3" t="s">
        <v>14</v>
      </c>
    </row>
    <row r="4" spans="1:3" x14ac:dyDescent="0.3">
      <c r="A4">
        <v>3</v>
      </c>
      <c r="B4" t="s">
        <v>16</v>
      </c>
      <c r="C4"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person</vt:lpstr>
      <vt:lpstr>role</vt:lpstr>
      <vt:lpstr>role_lookup</vt:lpstr>
      <vt:lpstr>contribution</vt:lpstr>
      <vt:lpstr>genre</vt:lpstr>
      <vt:lpstr>issue</vt:lpstr>
      <vt:lpstr>magazine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Jensen</dc:creator>
  <cp:lastModifiedBy>Graham Jensen</cp:lastModifiedBy>
  <dcterms:created xsi:type="dcterms:W3CDTF">2019-03-13T20:15:22Z</dcterms:created>
  <dcterms:modified xsi:type="dcterms:W3CDTF">2022-09-12T19:01:54Z</dcterms:modified>
</cp:coreProperties>
</file>